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galt\Desktop\"/>
    </mc:Choice>
  </mc:AlternateContent>
  <xr:revisionPtr revIDLastSave="0" documentId="13_ncr:1_{3F6F7641-AAD4-441A-9C0D-E65F01E5A340}" xr6:coauthVersionLast="45" xr6:coauthVersionMax="45" xr10:uidLastSave="{00000000-0000-0000-0000-000000000000}"/>
  <bookViews>
    <workbookView xWindow="6330" yWindow="1995" windowWidth="21600" windowHeight="11400" xr2:uid="{A3E52B11-1FDD-4934-BBD8-71110598CB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  <c r="D23" i="1"/>
  <c r="E23" i="1"/>
  <c r="F23" i="1"/>
  <c r="G23" i="1"/>
  <c r="C24" i="1"/>
  <c r="D24" i="1"/>
  <c r="E24" i="1"/>
  <c r="F24" i="1"/>
  <c r="G24" i="1"/>
  <c r="C25" i="1"/>
  <c r="D25" i="1"/>
  <c r="E25" i="1"/>
  <c r="F25" i="1"/>
  <c r="G25" i="1"/>
  <c r="C26" i="1"/>
  <c r="D26" i="1"/>
  <c r="E26" i="1"/>
  <c r="F26" i="1"/>
  <c r="G26" i="1"/>
  <c r="C27" i="1"/>
  <c r="D27" i="1"/>
  <c r="E27" i="1"/>
  <c r="F27" i="1"/>
  <c r="G27" i="1"/>
  <c r="C28" i="1"/>
  <c r="D28" i="1"/>
  <c r="E28" i="1"/>
  <c r="F28" i="1"/>
  <c r="G28" i="1"/>
  <c r="C29" i="1"/>
  <c r="D29" i="1"/>
  <c r="E29" i="1"/>
  <c r="F29" i="1"/>
  <c r="G29" i="1"/>
  <c r="C30" i="1"/>
  <c r="D30" i="1"/>
  <c r="E30" i="1"/>
  <c r="F30" i="1"/>
  <c r="G30" i="1"/>
  <c r="C31" i="1"/>
  <c r="D31" i="1"/>
  <c r="E31" i="1"/>
  <c r="F31" i="1"/>
  <c r="G31" i="1"/>
  <c r="C32" i="1"/>
  <c r="D32" i="1"/>
  <c r="E32" i="1"/>
  <c r="F32" i="1"/>
  <c r="G32" i="1"/>
  <c r="B24" i="1"/>
  <c r="B25" i="1"/>
  <c r="B26" i="1"/>
  <c r="B27" i="1"/>
  <c r="B28" i="1"/>
  <c r="B29" i="1"/>
  <c r="B30" i="1"/>
  <c r="B31" i="1"/>
  <c r="B32" i="1"/>
  <c r="B23" i="1"/>
  <c r="C8" i="1"/>
  <c r="C38" i="1" s="1"/>
  <c r="D8" i="1"/>
  <c r="D38" i="1" s="1"/>
  <c r="E8" i="1"/>
  <c r="E38" i="1" s="1"/>
  <c r="F8" i="1"/>
  <c r="F38" i="1" s="1"/>
  <c r="G8" i="1"/>
  <c r="C9" i="1"/>
  <c r="D9" i="1"/>
  <c r="E9" i="1"/>
  <c r="F9" i="1"/>
  <c r="F39" i="1" s="1"/>
  <c r="G9" i="1"/>
  <c r="G39" i="1" s="1"/>
  <c r="C10" i="1"/>
  <c r="C40" i="1" s="1"/>
  <c r="D10" i="1"/>
  <c r="D40" i="1" s="1"/>
  <c r="E10" i="1"/>
  <c r="F10" i="1"/>
  <c r="G10" i="1"/>
  <c r="C11" i="1"/>
  <c r="D11" i="1"/>
  <c r="D41" i="1" s="1"/>
  <c r="E11" i="1"/>
  <c r="E41" i="1" s="1"/>
  <c r="F11" i="1"/>
  <c r="F41" i="1" s="1"/>
  <c r="G11" i="1"/>
  <c r="G41" i="1" s="1"/>
  <c r="C12" i="1"/>
  <c r="D12" i="1"/>
  <c r="E12" i="1"/>
  <c r="F12" i="1"/>
  <c r="G12" i="1"/>
  <c r="G42" i="1" s="1"/>
  <c r="C13" i="1"/>
  <c r="C43" i="1" s="1"/>
  <c r="D13" i="1"/>
  <c r="D43" i="1" s="1"/>
  <c r="E13" i="1"/>
  <c r="E43" i="1" s="1"/>
  <c r="F13" i="1"/>
  <c r="G13" i="1"/>
  <c r="C14" i="1"/>
  <c r="D14" i="1"/>
  <c r="E14" i="1"/>
  <c r="E44" i="1" s="1"/>
  <c r="F14" i="1"/>
  <c r="F44" i="1" s="1"/>
  <c r="G14" i="1"/>
  <c r="G44" i="1" s="1"/>
  <c r="C15" i="1"/>
  <c r="C45" i="1" s="1"/>
  <c r="D15" i="1"/>
  <c r="E15" i="1"/>
  <c r="F15" i="1"/>
  <c r="G15" i="1"/>
  <c r="C16" i="1"/>
  <c r="C46" i="1" s="1"/>
  <c r="D16" i="1"/>
  <c r="D46" i="1" s="1"/>
  <c r="E16" i="1"/>
  <c r="E46" i="1" s="1"/>
  <c r="F16" i="1"/>
  <c r="F46" i="1" s="1"/>
  <c r="G16" i="1"/>
  <c r="C17" i="1"/>
  <c r="D17" i="1"/>
  <c r="E17" i="1"/>
  <c r="F17" i="1"/>
  <c r="F47" i="1" s="1"/>
  <c r="G17" i="1"/>
  <c r="G47" i="1" s="1"/>
  <c r="B9" i="1"/>
  <c r="B39" i="1" s="1"/>
  <c r="B10" i="1"/>
  <c r="B40" i="1" s="1"/>
  <c r="B11" i="1"/>
  <c r="B12" i="1"/>
  <c r="B13" i="1"/>
  <c r="B14" i="1"/>
  <c r="B15" i="1"/>
  <c r="B45" i="1" s="1"/>
  <c r="B16" i="1"/>
  <c r="B46" i="1" s="1"/>
  <c r="B17" i="1"/>
  <c r="B47" i="1" s="1"/>
  <c r="B8" i="1"/>
  <c r="B38" i="1" s="1"/>
  <c r="B44" i="1" l="1"/>
  <c r="F42" i="1"/>
  <c r="B43" i="1"/>
  <c r="D47" i="1"/>
  <c r="F45" i="1"/>
  <c r="C44" i="1"/>
  <c r="E42" i="1"/>
  <c r="G40" i="1"/>
  <c r="D39" i="1"/>
  <c r="E47" i="1"/>
  <c r="D44" i="1"/>
  <c r="E39" i="1"/>
  <c r="B42" i="1"/>
  <c r="C47" i="1"/>
  <c r="E45" i="1"/>
  <c r="G43" i="1"/>
  <c r="D42" i="1"/>
  <c r="F40" i="1"/>
  <c r="C39" i="1"/>
  <c r="G45" i="1"/>
  <c r="C41" i="1"/>
  <c r="B41" i="1"/>
  <c r="G46" i="1"/>
  <c r="D45" i="1"/>
  <c r="F43" i="1"/>
  <c r="C42" i="1"/>
  <c r="E40" i="1"/>
  <c r="G38" i="1"/>
</calcChain>
</file>

<file path=xl/sharedStrings.xml><?xml version="1.0" encoding="utf-8"?>
<sst xmlns="http://schemas.openxmlformats.org/spreadsheetml/2006/main" count="11" uniqueCount="7">
  <si>
    <t>Initial Investment</t>
  </si>
  <si>
    <t>Rate</t>
  </si>
  <si>
    <t>Tax</t>
  </si>
  <si>
    <t>Year</t>
  </si>
  <si>
    <t>Tax-Free Account</t>
  </si>
  <si>
    <t>Taxable Account</t>
  </si>
  <si>
    <t>Tax 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</si>
</sst>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9" fontId="0" fillId="0" borderId="0" xfId="2" applyFont="1"/>
    <xf numFmtId="10" fontId="0" fillId="0" borderId="0" xfId="2" applyNumberFormat="1" applyFont="1"/>
    <xf numFmtId="44" fontId="0" fillId="0" borderId="0" xfId="1" applyFont="1"/>
    <xf numFmtId="0" fontId="2" fillId="2" borderId="0" xfId="0" applyFont="1" applyFill="1" applyAlignment="1">
      <alignment horizontal="center"/>
    </xf>
    <xf numFmtId="10" fontId="2" fillId="2" borderId="0" xfId="2" applyNumberFormat="1" applyFont="1" applyFill="1" applyAlignment="1">
      <alignment horizontal="center"/>
    </xf>
    <xf numFmtId="10" fontId="2" fillId="2" borderId="0" xfId="2" applyNumberFormat="1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7A363-4E12-4852-B42A-4E99C3F2EB32}">
  <dimension ref="A1:G47"/>
  <sheetViews>
    <sheetView tabSelected="1" workbookViewId="0">
      <selection activeCell="H35" sqref="H35"/>
    </sheetView>
  </sheetViews>
  <sheetFormatPr defaultRowHeight="15" x14ac:dyDescent="0.25"/>
  <cols>
    <col min="1" max="1" width="16.85546875" bestFit="1" customWidth="1"/>
    <col min="2" max="2" width="11.28515625" style="2" bestFit="1" customWidth="1"/>
    <col min="3" max="7" width="11.140625" bestFit="1" customWidth="1"/>
  </cols>
  <sheetData>
    <row r="1" spans="1:7" x14ac:dyDescent="0.25">
      <c r="A1" s="4" t="s">
        <v>0</v>
      </c>
      <c r="B1" s="5" t="s">
        <v>2</v>
      </c>
    </row>
    <row r="2" spans="1:7" x14ac:dyDescent="0.25">
      <c r="A2" s="3">
        <v>1000</v>
      </c>
      <c r="B2" s="2">
        <v>0.3</v>
      </c>
    </row>
    <row r="4" spans="1:7" x14ac:dyDescent="0.25">
      <c r="B4" s="6" t="s">
        <v>4</v>
      </c>
      <c r="C4" s="6"/>
      <c r="D4" s="6"/>
      <c r="E4" s="6"/>
      <c r="F4" s="6"/>
      <c r="G4" s="6"/>
    </row>
    <row r="5" spans="1:7" x14ac:dyDescent="0.25">
      <c r="B5" s="2" t="s">
        <v>1</v>
      </c>
    </row>
    <row r="6" spans="1:7" x14ac:dyDescent="0.25">
      <c r="B6" s="1">
        <v>0.02</v>
      </c>
      <c r="C6" s="1">
        <v>0.03</v>
      </c>
      <c r="D6" s="1">
        <v>0.04</v>
      </c>
      <c r="E6" s="1">
        <v>0.05</v>
      </c>
      <c r="F6" s="1">
        <v>0.06</v>
      </c>
      <c r="G6" s="1">
        <v>7.0000000000000007E-2</v>
      </c>
    </row>
    <row r="7" spans="1:7" x14ac:dyDescent="0.25">
      <c r="A7" t="s">
        <v>3</v>
      </c>
    </row>
    <row r="8" spans="1:7" x14ac:dyDescent="0.25">
      <c r="A8">
        <v>1</v>
      </c>
      <c r="B8" s="3">
        <f>$A$2*(1+B$6)^$A8</f>
        <v>1020</v>
      </c>
      <c r="C8" s="3">
        <f t="shared" ref="C8:G8" si="0">$A$2*(1+C$6)^$A8</f>
        <v>1030</v>
      </c>
      <c r="D8" s="3">
        <f t="shared" si="0"/>
        <v>1040</v>
      </c>
      <c r="E8" s="3">
        <f t="shared" si="0"/>
        <v>1050</v>
      </c>
      <c r="F8" s="3">
        <f t="shared" si="0"/>
        <v>1060</v>
      </c>
      <c r="G8" s="3">
        <f t="shared" si="0"/>
        <v>1070</v>
      </c>
    </row>
    <row r="9" spans="1:7" x14ac:dyDescent="0.25">
      <c r="A9">
        <v>2</v>
      </c>
      <c r="B9" s="3">
        <f t="shared" ref="B9:G17" si="1">$A$2*(1+B$6)^$A9</f>
        <v>1040.4000000000001</v>
      </c>
      <c r="C9" s="3">
        <f t="shared" si="1"/>
        <v>1060.8999999999999</v>
      </c>
      <c r="D9" s="3">
        <f t="shared" si="1"/>
        <v>1081.6000000000001</v>
      </c>
      <c r="E9" s="3">
        <f t="shared" si="1"/>
        <v>1102.5</v>
      </c>
      <c r="F9" s="3">
        <f t="shared" si="1"/>
        <v>1123.6000000000001</v>
      </c>
      <c r="G9" s="3">
        <f t="shared" si="1"/>
        <v>1144.9000000000001</v>
      </c>
    </row>
    <row r="10" spans="1:7" x14ac:dyDescent="0.25">
      <c r="A10">
        <v>3</v>
      </c>
      <c r="B10" s="3">
        <f t="shared" si="1"/>
        <v>1061.2079999999999</v>
      </c>
      <c r="C10" s="3">
        <f t="shared" si="1"/>
        <v>1092.7270000000001</v>
      </c>
      <c r="D10" s="3">
        <f t="shared" si="1"/>
        <v>1124.864</v>
      </c>
      <c r="E10" s="3">
        <f t="shared" si="1"/>
        <v>1157.6250000000002</v>
      </c>
      <c r="F10" s="3">
        <f t="shared" si="1"/>
        <v>1191.0160000000003</v>
      </c>
      <c r="G10" s="3">
        <f t="shared" si="1"/>
        <v>1225.0430000000001</v>
      </c>
    </row>
    <row r="11" spans="1:7" x14ac:dyDescent="0.25">
      <c r="A11">
        <v>4</v>
      </c>
      <c r="B11" s="3">
        <f t="shared" si="1"/>
        <v>1082.4321600000001</v>
      </c>
      <c r="C11" s="3">
        <f t="shared" si="1"/>
        <v>1125.5088099999998</v>
      </c>
      <c r="D11" s="3">
        <f t="shared" si="1"/>
        <v>1169.8585600000001</v>
      </c>
      <c r="E11" s="3">
        <f t="shared" si="1"/>
        <v>1215.5062499999999</v>
      </c>
      <c r="F11" s="3">
        <f t="shared" si="1"/>
        <v>1262.4769600000004</v>
      </c>
      <c r="G11" s="3">
        <f t="shared" si="1"/>
        <v>1310.79601</v>
      </c>
    </row>
    <row r="12" spans="1:7" x14ac:dyDescent="0.25">
      <c r="A12">
        <v>5</v>
      </c>
      <c r="B12" s="3">
        <f t="shared" si="1"/>
        <v>1104.0808032</v>
      </c>
      <c r="C12" s="3">
        <f t="shared" si="1"/>
        <v>1159.2740742999999</v>
      </c>
      <c r="D12" s="3">
        <f t="shared" si="1"/>
        <v>1216.6529024000004</v>
      </c>
      <c r="E12" s="3">
        <f t="shared" si="1"/>
        <v>1276.2815625000001</v>
      </c>
      <c r="F12" s="3">
        <f t="shared" si="1"/>
        <v>1338.2255776000004</v>
      </c>
      <c r="G12" s="3">
        <f t="shared" si="1"/>
        <v>1402.5517307000002</v>
      </c>
    </row>
    <row r="13" spans="1:7" x14ac:dyDescent="0.25">
      <c r="A13">
        <v>6</v>
      </c>
      <c r="B13" s="3">
        <f t="shared" si="1"/>
        <v>1126.1624192640002</v>
      </c>
      <c r="C13" s="3">
        <f t="shared" si="1"/>
        <v>1194.0522965289999</v>
      </c>
      <c r="D13" s="3">
        <f t="shared" si="1"/>
        <v>1265.3190184960004</v>
      </c>
      <c r="E13" s="3">
        <f t="shared" si="1"/>
        <v>1340.095640625</v>
      </c>
      <c r="F13" s="3">
        <f t="shared" si="1"/>
        <v>1418.5191122560007</v>
      </c>
      <c r="G13" s="3">
        <f t="shared" si="1"/>
        <v>1500.730351849</v>
      </c>
    </row>
    <row r="14" spans="1:7" x14ac:dyDescent="0.25">
      <c r="A14">
        <v>7</v>
      </c>
      <c r="B14" s="3">
        <f t="shared" si="1"/>
        <v>1148.6856676492798</v>
      </c>
      <c r="C14" s="3">
        <f t="shared" si="1"/>
        <v>1229.87386542487</v>
      </c>
      <c r="D14" s="3">
        <f t="shared" si="1"/>
        <v>1315.9317792358402</v>
      </c>
      <c r="E14" s="3">
        <f t="shared" si="1"/>
        <v>1407.1004226562502</v>
      </c>
      <c r="F14" s="3">
        <f t="shared" si="1"/>
        <v>1503.6302589913607</v>
      </c>
      <c r="G14" s="3">
        <f t="shared" si="1"/>
        <v>1605.7814764784302</v>
      </c>
    </row>
    <row r="15" spans="1:7" x14ac:dyDescent="0.25">
      <c r="A15">
        <v>8</v>
      </c>
      <c r="B15" s="3">
        <f t="shared" si="1"/>
        <v>1171.6593810022655</v>
      </c>
      <c r="C15" s="3">
        <f t="shared" si="1"/>
        <v>1266.7700813876158</v>
      </c>
      <c r="D15" s="3">
        <f t="shared" si="1"/>
        <v>1368.5690504052741</v>
      </c>
      <c r="E15" s="3">
        <f t="shared" si="1"/>
        <v>1477.4554437890627</v>
      </c>
      <c r="F15" s="3">
        <f t="shared" si="1"/>
        <v>1593.8480745308423</v>
      </c>
      <c r="G15" s="3">
        <f t="shared" si="1"/>
        <v>1718.1861798319203</v>
      </c>
    </row>
    <row r="16" spans="1:7" x14ac:dyDescent="0.25">
      <c r="A16">
        <v>9</v>
      </c>
      <c r="B16" s="3">
        <f t="shared" si="1"/>
        <v>1195.0925686223109</v>
      </c>
      <c r="C16" s="3">
        <f t="shared" si="1"/>
        <v>1304.7731838292445</v>
      </c>
      <c r="D16" s="3">
        <f t="shared" si="1"/>
        <v>1423.3118124214852</v>
      </c>
      <c r="E16" s="3">
        <f t="shared" si="1"/>
        <v>1551.3282159785158</v>
      </c>
      <c r="F16" s="3">
        <f t="shared" si="1"/>
        <v>1689.4789590026928</v>
      </c>
      <c r="G16" s="3">
        <f t="shared" si="1"/>
        <v>1838.4592124201549</v>
      </c>
    </row>
    <row r="17" spans="1:7" x14ac:dyDescent="0.25">
      <c r="A17">
        <v>10</v>
      </c>
      <c r="B17" s="3">
        <f t="shared" si="1"/>
        <v>1218.9944199947572</v>
      </c>
      <c r="C17" s="3">
        <f t="shared" si="1"/>
        <v>1343.9163793441219</v>
      </c>
      <c r="D17" s="3">
        <f t="shared" si="1"/>
        <v>1480.2442849183446</v>
      </c>
      <c r="E17" s="3">
        <f t="shared" si="1"/>
        <v>1628.8946267774415</v>
      </c>
      <c r="F17" s="3">
        <f t="shared" si="1"/>
        <v>1790.8476965428547</v>
      </c>
      <c r="G17" s="3">
        <f t="shared" si="1"/>
        <v>1967.1513572895656</v>
      </c>
    </row>
    <row r="19" spans="1:7" x14ac:dyDescent="0.25">
      <c r="B19" s="6" t="s">
        <v>5</v>
      </c>
      <c r="C19" s="6"/>
      <c r="D19" s="6"/>
      <c r="E19" s="6"/>
      <c r="F19" s="6"/>
      <c r="G19" s="6"/>
    </row>
    <row r="20" spans="1:7" x14ac:dyDescent="0.25">
      <c r="B20" s="2" t="s">
        <v>1</v>
      </c>
    </row>
    <row r="21" spans="1:7" x14ac:dyDescent="0.25">
      <c r="B21" s="1">
        <v>0.02</v>
      </c>
      <c r="C21" s="1">
        <v>0.03</v>
      </c>
      <c r="D21" s="1">
        <v>0.04</v>
      </c>
      <c r="E21" s="1">
        <v>0.05</v>
      </c>
      <c r="F21" s="1">
        <v>0.06</v>
      </c>
      <c r="G21" s="1">
        <v>7.0000000000000007E-2</v>
      </c>
    </row>
    <row r="22" spans="1:7" x14ac:dyDescent="0.25">
      <c r="A22" t="s">
        <v>3</v>
      </c>
    </row>
    <row r="23" spans="1:7" x14ac:dyDescent="0.25">
      <c r="A23">
        <v>1</v>
      </c>
      <c r="B23" s="3">
        <f>$A$2*(1+(B$6*(1-$B$2)))^$A23</f>
        <v>1014</v>
      </c>
      <c r="C23" s="3">
        <f t="shared" ref="C23:G23" si="2">$A$2*(1+(C$6*(1-$B$2)))^$A23</f>
        <v>1020.9999999999999</v>
      </c>
      <c r="D23" s="3">
        <f t="shared" si="2"/>
        <v>1028</v>
      </c>
      <c r="E23" s="3">
        <f t="shared" si="2"/>
        <v>1035</v>
      </c>
      <c r="F23" s="3">
        <f t="shared" si="2"/>
        <v>1042</v>
      </c>
      <c r="G23" s="3">
        <f t="shared" si="2"/>
        <v>1049</v>
      </c>
    </row>
    <row r="24" spans="1:7" x14ac:dyDescent="0.25">
      <c r="A24">
        <v>2</v>
      </c>
      <c r="B24" s="3">
        <f t="shared" ref="B24:G32" si="3">$A$2*(1+(B$6*(1-$B$2)))^$A24</f>
        <v>1028.1960000000001</v>
      </c>
      <c r="C24" s="3">
        <f t="shared" si="3"/>
        <v>1042.4409999999998</v>
      </c>
      <c r="D24" s="3">
        <f t="shared" si="3"/>
        <v>1056.7839999999999</v>
      </c>
      <c r="E24" s="3">
        <f t="shared" si="3"/>
        <v>1071.2249999999999</v>
      </c>
      <c r="F24" s="3">
        <f t="shared" si="3"/>
        <v>1085.7640000000001</v>
      </c>
      <c r="G24" s="3">
        <f t="shared" si="3"/>
        <v>1100.4010000000001</v>
      </c>
    </row>
    <row r="25" spans="1:7" x14ac:dyDescent="0.25">
      <c r="A25">
        <v>3</v>
      </c>
      <c r="B25" s="3">
        <f t="shared" si="3"/>
        <v>1042.5907440000001</v>
      </c>
      <c r="C25" s="3">
        <f t="shared" si="3"/>
        <v>1064.3322609999996</v>
      </c>
      <c r="D25" s="3">
        <f t="shared" si="3"/>
        <v>1086.3739519999999</v>
      </c>
      <c r="E25" s="3">
        <f t="shared" si="3"/>
        <v>1108.7178749999998</v>
      </c>
      <c r="F25" s="3">
        <f t="shared" si="3"/>
        <v>1131.3660880000002</v>
      </c>
      <c r="G25" s="3">
        <f t="shared" si="3"/>
        <v>1154.320649</v>
      </c>
    </row>
    <row r="26" spans="1:7" x14ac:dyDescent="0.25">
      <c r="A26">
        <v>4</v>
      </c>
      <c r="B26" s="3">
        <f t="shared" si="3"/>
        <v>1057.1870144160002</v>
      </c>
      <c r="C26" s="3">
        <f t="shared" si="3"/>
        <v>1086.6832384809995</v>
      </c>
      <c r="D26" s="3">
        <f t="shared" si="3"/>
        <v>1116.7924226559999</v>
      </c>
      <c r="E26" s="3">
        <f t="shared" si="3"/>
        <v>1147.5230006249997</v>
      </c>
      <c r="F26" s="3">
        <f t="shared" si="3"/>
        <v>1178.8834636960005</v>
      </c>
      <c r="G26" s="3">
        <f t="shared" si="3"/>
        <v>1210.882360801</v>
      </c>
    </row>
    <row r="27" spans="1:7" x14ac:dyDescent="0.25">
      <c r="A27">
        <v>5</v>
      </c>
      <c r="B27" s="3">
        <f t="shared" si="3"/>
        <v>1071.9876326178244</v>
      </c>
      <c r="C27" s="3">
        <f t="shared" si="3"/>
        <v>1109.5035864891004</v>
      </c>
      <c r="D27" s="3">
        <f t="shared" si="3"/>
        <v>1148.0626104903679</v>
      </c>
      <c r="E27" s="3">
        <f t="shared" si="3"/>
        <v>1187.6863056468744</v>
      </c>
      <c r="F27" s="3">
        <f t="shared" si="3"/>
        <v>1228.3965691712324</v>
      </c>
      <c r="G27" s="3">
        <f t="shared" si="3"/>
        <v>1270.2155964802489</v>
      </c>
    </row>
    <row r="28" spans="1:7" x14ac:dyDescent="0.25">
      <c r="A28">
        <v>6</v>
      </c>
      <c r="B28" s="3">
        <f t="shared" si="3"/>
        <v>1086.995459474474</v>
      </c>
      <c r="C28" s="3">
        <f t="shared" si="3"/>
        <v>1132.8031618053712</v>
      </c>
      <c r="D28" s="3">
        <f t="shared" si="3"/>
        <v>1180.2083635840984</v>
      </c>
      <c r="E28" s="3">
        <f t="shared" si="3"/>
        <v>1229.2553263445152</v>
      </c>
      <c r="F28" s="3">
        <f t="shared" si="3"/>
        <v>1279.9892250764244</v>
      </c>
      <c r="G28" s="3">
        <f t="shared" si="3"/>
        <v>1332.4561607077812</v>
      </c>
    </row>
    <row r="29" spans="1:7" x14ac:dyDescent="0.25">
      <c r="A29">
        <v>7</v>
      </c>
      <c r="B29" s="3">
        <f t="shared" si="3"/>
        <v>1102.2133959071166</v>
      </c>
      <c r="C29" s="3">
        <f t="shared" si="3"/>
        <v>1156.5920282032839</v>
      </c>
      <c r="D29" s="3">
        <f t="shared" si="3"/>
        <v>1213.254197764453</v>
      </c>
      <c r="E29" s="3">
        <f t="shared" si="3"/>
        <v>1272.2792627665731</v>
      </c>
      <c r="F29" s="3">
        <f t="shared" si="3"/>
        <v>1333.7487725296342</v>
      </c>
      <c r="G29" s="3">
        <f t="shared" si="3"/>
        <v>1397.7465125824624</v>
      </c>
    </row>
    <row r="30" spans="1:7" x14ac:dyDescent="0.25">
      <c r="A30">
        <v>8</v>
      </c>
      <c r="B30" s="3">
        <f t="shared" si="3"/>
        <v>1117.6443834498164</v>
      </c>
      <c r="C30" s="3">
        <f t="shared" si="3"/>
        <v>1180.8804607955528</v>
      </c>
      <c r="D30" s="3">
        <f t="shared" si="3"/>
        <v>1247.2253153018578</v>
      </c>
      <c r="E30" s="3">
        <f t="shared" si="3"/>
        <v>1316.8090369634028</v>
      </c>
      <c r="F30" s="3">
        <f t="shared" si="3"/>
        <v>1389.7662209758789</v>
      </c>
      <c r="G30" s="3">
        <f t="shared" si="3"/>
        <v>1466.2360916990031</v>
      </c>
    </row>
    <row r="31" spans="1:7" x14ac:dyDescent="0.25">
      <c r="A31">
        <v>9</v>
      </c>
      <c r="B31" s="3">
        <f t="shared" si="3"/>
        <v>1133.291404818114</v>
      </c>
      <c r="C31" s="3">
        <f t="shared" si="3"/>
        <v>1205.6789504722592</v>
      </c>
      <c r="D31" s="3">
        <f t="shared" si="3"/>
        <v>1282.1476241303099</v>
      </c>
      <c r="E31" s="3">
        <f t="shared" si="3"/>
        <v>1362.8973532571217</v>
      </c>
      <c r="F31" s="3">
        <f t="shared" si="3"/>
        <v>1448.1364022568659</v>
      </c>
      <c r="G31" s="3">
        <f t="shared" si="3"/>
        <v>1538.0816601922543</v>
      </c>
    </row>
    <row r="32" spans="1:7" x14ac:dyDescent="0.25">
      <c r="A32">
        <v>10</v>
      </c>
      <c r="B32" s="3">
        <f t="shared" si="3"/>
        <v>1149.1574844855677</v>
      </c>
      <c r="C32" s="3">
        <f t="shared" si="3"/>
        <v>1230.9982084321764</v>
      </c>
      <c r="D32" s="3">
        <f t="shared" si="3"/>
        <v>1318.0477576059584</v>
      </c>
      <c r="E32" s="3">
        <f t="shared" si="3"/>
        <v>1410.5987606211211</v>
      </c>
      <c r="F32" s="3">
        <f t="shared" si="3"/>
        <v>1508.9581311516545</v>
      </c>
      <c r="G32" s="3">
        <f t="shared" si="3"/>
        <v>1613.4476615416747</v>
      </c>
    </row>
    <row r="34" spans="1:7" x14ac:dyDescent="0.25">
      <c r="B34" s="6" t="s">
        <v>6</v>
      </c>
      <c r="C34" s="6"/>
      <c r="D34" s="6"/>
      <c r="E34" s="6"/>
      <c r="F34" s="6"/>
      <c r="G34" s="6"/>
    </row>
    <row r="35" spans="1:7" x14ac:dyDescent="0.25">
      <c r="B35" s="2" t="s">
        <v>1</v>
      </c>
    </row>
    <row r="36" spans="1:7" x14ac:dyDescent="0.25">
      <c r="B36" s="1">
        <v>0.02</v>
      </c>
      <c r="C36" s="1">
        <v>0.03</v>
      </c>
      <c r="D36" s="1">
        <v>0.04</v>
      </c>
      <c r="E36" s="1">
        <v>0.05</v>
      </c>
      <c r="F36" s="1">
        <v>0.06</v>
      </c>
      <c r="G36" s="1">
        <v>7.0000000000000007E-2</v>
      </c>
    </row>
    <row r="37" spans="1:7" x14ac:dyDescent="0.25">
      <c r="A37" t="s">
        <v>3</v>
      </c>
    </row>
    <row r="38" spans="1:7" x14ac:dyDescent="0.25">
      <c r="A38">
        <v>1</v>
      </c>
      <c r="B38" s="2">
        <f>(B8-B23)/(B8-$A$2)</f>
        <v>0.3</v>
      </c>
      <c r="C38" s="2">
        <f t="shared" ref="C38:G38" si="4">(C8-C23)/(C8-$A$2)</f>
        <v>0.30000000000000376</v>
      </c>
      <c r="D38" s="2">
        <f t="shared" si="4"/>
        <v>0.3</v>
      </c>
      <c r="E38" s="2">
        <f t="shared" si="4"/>
        <v>0.3</v>
      </c>
      <c r="F38" s="2">
        <f t="shared" si="4"/>
        <v>0.3</v>
      </c>
      <c r="G38" s="2">
        <f t="shared" si="4"/>
        <v>0.3</v>
      </c>
    </row>
    <row r="39" spans="1:7" x14ac:dyDescent="0.25">
      <c r="A39">
        <v>2</v>
      </c>
      <c r="B39" s="2">
        <f t="shared" ref="B39:G47" si="5">(B9-B24)/(B9-$A$2)</f>
        <v>0.30207920792079018</v>
      </c>
      <c r="C39" s="2">
        <f t="shared" si="5"/>
        <v>0.30310344827586372</v>
      </c>
      <c r="D39" s="2">
        <f t="shared" si="5"/>
        <v>0.30411764705882621</v>
      </c>
      <c r="E39" s="2">
        <f t="shared" si="5"/>
        <v>0.30512195121951308</v>
      </c>
      <c r="F39" s="2">
        <f t="shared" si="5"/>
        <v>0.3061165048543687</v>
      </c>
      <c r="G39" s="2">
        <f t="shared" si="5"/>
        <v>0.30710144927536231</v>
      </c>
    </row>
    <row r="40" spans="1:7" x14ac:dyDescent="0.25">
      <c r="A40">
        <v>3</v>
      </c>
      <c r="B40" s="2">
        <f t="shared" si="5"/>
        <v>0.30416376944189999</v>
      </c>
      <c r="C40" s="2">
        <f t="shared" si="5"/>
        <v>0.30621867417257648</v>
      </c>
      <c r="D40" s="2">
        <f t="shared" si="5"/>
        <v>0.30825576627370666</v>
      </c>
      <c r="E40" s="2">
        <f t="shared" si="5"/>
        <v>0.31027517842981972</v>
      </c>
      <c r="F40" s="2">
        <f t="shared" si="5"/>
        <v>0.31227704485488122</v>
      </c>
      <c r="G40" s="2">
        <f t="shared" si="5"/>
        <v>0.31426150113533891</v>
      </c>
    </row>
    <row r="41" spans="1:7" x14ac:dyDescent="0.25">
      <c r="A41">
        <v>4</v>
      </c>
      <c r="B41" s="2">
        <f t="shared" si="5"/>
        <v>0.30625359791615081</v>
      </c>
      <c r="C41" s="2">
        <f t="shared" si="5"/>
        <v>0.30934538793731159</v>
      </c>
      <c r="D41" s="2">
        <f t="shared" si="5"/>
        <v>0.31241367726183605</v>
      </c>
      <c r="E41" s="2">
        <f t="shared" si="5"/>
        <v>0.31545836547664058</v>
      </c>
      <c r="F41" s="2">
        <f t="shared" si="5"/>
        <v>0.31847936788051717</v>
      </c>
      <c r="G41" s="2">
        <f t="shared" si="5"/>
        <v>0.32147661483492024</v>
      </c>
    </row>
    <row r="42" spans="1:7" x14ac:dyDescent="0.25">
      <c r="A42">
        <v>5</v>
      </c>
      <c r="B42" s="2">
        <f t="shared" si="5"/>
        <v>0.30834860603934711</v>
      </c>
      <c r="C42" s="2">
        <f t="shared" si="5"/>
        <v>0.3124832966673195</v>
      </c>
      <c r="D42" s="2">
        <f t="shared" si="5"/>
        <v>0.31659069022300046</v>
      </c>
      <c r="E42" s="2">
        <f t="shared" si="5"/>
        <v>0.32067017448232954</v>
      </c>
      <c r="F42" s="2">
        <f t="shared" si="5"/>
        <v>0.32472117930317013</v>
      </c>
      <c r="G42" s="2">
        <f t="shared" si="5"/>
        <v>0.32874317541656328</v>
      </c>
    </row>
    <row r="43" spans="1:7" x14ac:dyDescent="0.25">
      <c r="A43">
        <v>6</v>
      </c>
      <c r="B43" s="2">
        <f t="shared" si="5"/>
        <v>0.31044870586674156</v>
      </c>
      <c r="C43" s="2">
        <f t="shared" si="5"/>
        <v>0.31563210443363848</v>
      </c>
      <c r="D43" s="2">
        <f t="shared" si="5"/>
        <v>0.32078610645540667</v>
      </c>
      <c r="E43" s="2">
        <f t="shared" si="5"/>
        <v>0.32590924740108845</v>
      </c>
      <c r="F43" s="2">
        <f t="shared" si="5"/>
        <v>0.33100014580657905</v>
      </c>
      <c r="G43" s="2">
        <f t="shared" si="5"/>
        <v>0.33605750184674937</v>
      </c>
    </row>
    <row r="44" spans="1:7" x14ac:dyDescent="0.25">
      <c r="A44">
        <v>7</v>
      </c>
      <c r="B44" s="2">
        <f t="shared" si="5"/>
        <v>0.31255380882965905</v>
      </c>
      <c r="C44" s="2">
        <f t="shared" si="5"/>
        <v>0.31879151240677639</v>
      </c>
      <c r="D44" s="2">
        <f t="shared" si="5"/>
        <v>0.32499921888117272</v>
      </c>
      <c r="E44" s="2">
        <f t="shared" si="5"/>
        <v>0.33117420760704586</v>
      </c>
      <c r="F44" s="2">
        <f t="shared" si="5"/>
        <v>0.33731389929182298</v>
      </c>
      <c r="G44" s="2">
        <f t="shared" si="5"/>
        <v>0.34341585534330094</v>
      </c>
    </row>
    <row r="45" spans="1:7" x14ac:dyDescent="0.25">
      <c r="A45">
        <v>8</v>
      </c>
      <c r="B45" s="2">
        <f t="shared" si="5"/>
        <v>0.31466382575232671</v>
      </c>
      <c r="C45" s="2">
        <f t="shared" si="5"/>
        <v>0.32196121898416991</v>
      </c>
      <c r="D45" s="2">
        <f t="shared" si="5"/>
        <v>0.32922931258060922</v>
      </c>
      <c r="E45" s="2">
        <f t="shared" si="5"/>
        <v>0.33646366151106777</v>
      </c>
      <c r="F45" s="2">
        <f t="shared" si="5"/>
        <v>0.3436600408550522</v>
      </c>
      <c r="G45" s="2">
        <f t="shared" si="5"/>
        <v>0.35081444785234106</v>
      </c>
    </row>
    <row r="46" spans="1:7" x14ac:dyDescent="0.25">
      <c r="A46">
        <v>9</v>
      </c>
      <c r="B46" s="2">
        <f t="shared" si="5"/>
        <v>0.31677866686885836</v>
      </c>
      <c r="C46" s="2">
        <f t="shared" si="5"/>
        <v>0.32514091991933558</v>
      </c>
      <c r="D46" s="2">
        <f t="shared" si="5"/>
        <v>0.3334756653344233</v>
      </c>
      <c r="E46" s="2">
        <f t="shared" si="5"/>
        <v>0.34177620020219834</v>
      </c>
      <c r="F46" s="2">
        <f t="shared" si="5"/>
        <v>0.35003614482292605</v>
      </c>
      <c r="G46" s="2">
        <f t="shared" si="5"/>
        <v>0.35824945063324126</v>
      </c>
    </row>
    <row r="47" spans="1:7" x14ac:dyDescent="0.25">
      <c r="A47">
        <v>10</v>
      </c>
      <c r="B47" s="2">
        <f t="shared" si="5"/>
        <v>0.3188982418404151</v>
      </c>
      <c r="C47" s="2">
        <f t="shared" si="5"/>
        <v>0.32833030845256672</v>
      </c>
      <c r="D47" s="2">
        <f t="shared" si="5"/>
        <v>0.33773754817293522</v>
      </c>
      <c r="E47" s="2">
        <f t="shared" si="5"/>
        <v>0.34711040110948954</v>
      </c>
      <c r="F47" s="2">
        <f t="shared" si="5"/>
        <v>0.35643976283102835</v>
      </c>
      <c r="G47" s="2">
        <f t="shared" si="5"/>
        <v>0.36571700290959919</v>
      </c>
    </row>
  </sheetData>
  <mergeCells count="3">
    <mergeCell ref="B4:G4"/>
    <mergeCell ref="B19:G19"/>
    <mergeCell ref="B34:G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jonathangalt</cp:lastModifiedBy>
  <dcterms:created xsi:type="dcterms:W3CDTF">2020-10-08T21:25:54Z</dcterms:created>
  <dcterms:modified xsi:type="dcterms:W3CDTF">2020-10-08T21:40:44Z</dcterms:modified>
</cp:coreProperties>
</file>