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galt\Desktop\"/>
    </mc:Choice>
  </mc:AlternateContent>
  <xr:revisionPtr revIDLastSave="0" documentId="13_ncr:1_{8F7D1DF9-9395-4FA1-AED8-83DEE77574FE}" xr6:coauthVersionLast="45" xr6:coauthVersionMax="45" xr10:uidLastSave="{00000000-0000-0000-0000-000000000000}"/>
  <bookViews>
    <workbookView xWindow="6330" yWindow="1995" windowWidth="21600" windowHeight="11400" xr2:uid="{A3E52B11-1FDD-4934-BBD8-71110598CB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28" i="1"/>
  <c r="D28" i="1"/>
  <c r="E28" i="1"/>
  <c r="F28" i="1"/>
  <c r="G28" i="1"/>
  <c r="C29" i="1"/>
  <c r="D29" i="1"/>
  <c r="E29" i="1"/>
  <c r="F29" i="1"/>
  <c r="G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C23" i="1"/>
  <c r="D23" i="1"/>
  <c r="E23" i="1"/>
  <c r="F23" i="1"/>
  <c r="G23" i="1"/>
  <c r="B24" i="1"/>
  <c r="B25" i="1"/>
  <c r="B26" i="1"/>
  <c r="B27" i="1"/>
  <c r="B28" i="1"/>
  <c r="B29" i="1"/>
  <c r="B30" i="1"/>
  <c r="B31" i="1"/>
  <c r="B32" i="1"/>
  <c r="B23" i="1"/>
  <c r="C8" i="1" l="1"/>
  <c r="C38" i="1" s="1"/>
  <c r="D8" i="1"/>
  <c r="D38" i="1" s="1"/>
  <c r="E8" i="1"/>
  <c r="E38" i="1" s="1"/>
  <c r="F8" i="1"/>
  <c r="F38" i="1" s="1"/>
  <c r="G8" i="1"/>
  <c r="C9" i="1"/>
  <c r="D9" i="1"/>
  <c r="E9" i="1"/>
  <c r="F9" i="1"/>
  <c r="F39" i="1" s="1"/>
  <c r="G9" i="1"/>
  <c r="G39" i="1" s="1"/>
  <c r="C10" i="1"/>
  <c r="C40" i="1" s="1"/>
  <c r="D10" i="1"/>
  <c r="D40" i="1" s="1"/>
  <c r="E10" i="1"/>
  <c r="F10" i="1"/>
  <c r="G10" i="1"/>
  <c r="C11" i="1"/>
  <c r="D11" i="1"/>
  <c r="D41" i="1" s="1"/>
  <c r="E11" i="1"/>
  <c r="E41" i="1" s="1"/>
  <c r="F11" i="1"/>
  <c r="F41" i="1" s="1"/>
  <c r="G11" i="1"/>
  <c r="G41" i="1" s="1"/>
  <c r="C12" i="1"/>
  <c r="D12" i="1"/>
  <c r="E12" i="1"/>
  <c r="F12" i="1"/>
  <c r="G12" i="1"/>
  <c r="G42" i="1" s="1"/>
  <c r="C13" i="1"/>
  <c r="C43" i="1" s="1"/>
  <c r="D13" i="1"/>
  <c r="D43" i="1" s="1"/>
  <c r="E13" i="1"/>
  <c r="E43" i="1" s="1"/>
  <c r="F13" i="1"/>
  <c r="G13" i="1"/>
  <c r="C14" i="1"/>
  <c r="D14" i="1"/>
  <c r="E14" i="1"/>
  <c r="E44" i="1" s="1"/>
  <c r="F14" i="1"/>
  <c r="F44" i="1" s="1"/>
  <c r="G14" i="1"/>
  <c r="G44" i="1" s="1"/>
  <c r="C15" i="1"/>
  <c r="C45" i="1" s="1"/>
  <c r="D15" i="1"/>
  <c r="E15" i="1"/>
  <c r="F15" i="1"/>
  <c r="G15" i="1"/>
  <c r="C16" i="1"/>
  <c r="C46" i="1" s="1"/>
  <c r="D16" i="1"/>
  <c r="D46" i="1" s="1"/>
  <c r="E16" i="1"/>
  <c r="E46" i="1" s="1"/>
  <c r="F16" i="1"/>
  <c r="F46" i="1" s="1"/>
  <c r="G16" i="1"/>
  <c r="C17" i="1"/>
  <c r="D17" i="1"/>
  <c r="E17" i="1"/>
  <c r="F17" i="1"/>
  <c r="F47" i="1" s="1"/>
  <c r="G17" i="1"/>
  <c r="G47" i="1" s="1"/>
  <c r="B9" i="1"/>
  <c r="B39" i="1" s="1"/>
  <c r="B10" i="1"/>
  <c r="B40" i="1" s="1"/>
  <c r="B11" i="1"/>
  <c r="B12" i="1"/>
  <c r="B13" i="1"/>
  <c r="B14" i="1"/>
  <c r="B15" i="1"/>
  <c r="B45" i="1" s="1"/>
  <c r="B16" i="1"/>
  <c r="B46" i="1" s="1"/>
  <c r="B17" i="1"/>
  <c r="B47" i="1" s="1"/>
  <c r="B8" i="1"/>
  <c r="B38" i="1" s="1"/>
  <c r="B44" i="1" l="1"/>
  <c r="F42" i="1"/>
  <c r="B43" i="1"/>
  <c r="D47" i="1"/>
  <c r="F45" i="1"/>
  <c r="C44" i="1"/>
  <c r="E42" i="1"/>
  <c r="G40" i="1"/>
  <c r="D39" i="1"/>
  <c r="E47" i="1"/>
  <c r="D44" i="1"/>
  <c r="E39" i="1"/>
  <c r="B42" i="1"/>
  <c r="C47" i="1"/>
  <c r="E45" i="1"/>
  <c r="G43" i="1"/>
  <c r="D42" i="1"/>
  <c r="F40" i="1"/>
  <c r="C39" i="1"/>
  <c r="G45" i="1"/>
  <c r="C41" i="1"/>
  <c r="B41" i="1"/>
  <c r="G46" i="1"/>
  <c r="D45" i="1"/>
  <c r="F43" i="1"/>
  <c r="C42" i="1"/>
  <c r="E40" i="1"/>
  <c r="G38" i="1"/>
</calcChain>
</file>

<file path=xl/sharedStrings.xml><?xml version="1.0" encoding="utf-8"?>
<sst xmlns="http://schemas.openxmlformats.org/spreadsheetml/2006/main" count="11" uniqueCount="7">
  <si>
    <t>Rate</t>
  </si>
  <si>
    <t>Year</t>
  </si>
  <si>
    <t>Tax-Free Account</t>
  </si>
  <si>
    <t>Taxable Account</t>
  </si>
  <si>
    <t>Tax Drag</t>
  </si>
  <si>
    <t>Wealth Tax</t>
  </si>
  <si>
    <t>Initial Net Worth (in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</si>
</sst>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2" applyFont="1"/>
    <xf numFmtId="10" fontId="0" fillId="0" borderId="0" xfId="2" applyNumberFormat="1" applyFont="1"/>
    <xf numFmtId="44" fontId="0" fillId="0" borderId="0" xfId="1" applyFont="1"/>
    <xf numFmtId="10" fontId="2" fillId="2" borderId="0" xfId="2" applyNumberFormat="1" applyFont="1" applyFill="1" applyAlignment="1">
      <alignment horizontal="center"/>
    </xf>
    <xf numFmtId="1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7A363-4E12-4852-B42A-4E99C3F2EB32}">
  <dimension ref="A1:G47"/>
  <sheetViews>
    <sheetView tabSelected="1" workbookViewId="0">
      <selection activeCell="I40" sqref="I40"/>
    </sheetView>
  </sheetViews>
  <sheetFormatPr defaultRowHeight="15" x14ac:dyDescent="0.25"/>
  <cols>
    <col min="1" max="1" width="17.28515625" customWidth="1"/>
    <col min="2" max="2" width="11.28515625" style="2" bestFit="1" customWidth="1"/>
    <col min="3" max="7" width="11.140625" bestFit="1" customWidth="1"/>
  </cols>
  <sheetData>
    <row r="1" spans="1:7" ht="31.5" customHeight="1" x14ac:dyDescent="0.25">
      <c r="A1" s="6" t="s">
        <v>6</v>
      </c>
      <c r="B1" s="4" t="s">
        <v>5</v>
      </c>
    </row>
    <row r="2" spans="1:7" x14ac:dyDescent="0.25">
      <c r="A2" s="3">
        <v>1000</v>
      </c>
      <c r="B2" s="2">
        <v>0.01</v>
      </c>
    </row>
    <row r="4" spans="1:7" x14ac:dyDescent="0.25">
      <c r="B4" s="5" t="s">
        <v>2</v>
      </c>
      <c r="C4" s="5"/>
      <c r="D4" s="5"/>
      <c r="E4" s="5"/>
      <c r="F4" s="5"/>
      <c r="G4" s="5"/>
    </row>
    <row r="5" spans="1:7" x14ac:dyDescent="0.25">
      <c r="B5" s="2" t="s">
        <v>0</v>
      </c>
    </row>
    <row r="6" spans="1:7" x14ac:dyDescent="0.25">
      <c r="B6" s="1">
        <v>0.02</v>
      </c>
      <c r="C6" s="1">
        <v>0.03</v>
      </c>
      <c r="D6" s="1">
        <v>0.04</v>
      </c>
      <c r="E6" s="1">
        <v>0.05</v>
      </c>
      <c r="F6" s="1">
        <v>0.06</v>
      </c>
      <c r="G6" s="1">
        <v>7.0000000000000007E-2</v>
      </c>
    </row>
    <row r="7" spans="1:7" x14ac:dyDescent="0.25">
      <c r="A7" t="s">
        <v>1</v>
      </c>
    </row>
    <row r="8" spans="1:7" x14ac:dyDescent="0.25">
      <c r="A8">
        <v>1</v>
      </c>
      <c r="B8" s="3">
        <f>$A$2*(1+B$6)^$A8</f>
        <v>1020</v>
      </c>
      <c r="C8" s="3">
        <f t="shared" ref="C8:G8" si="0">$A$2*(1+C$6)^$A8</f>
        <v>1030</v>
      </c>
      <c r="D8" s="3">
        <f t="shared" si="0"/>
        <v>1040</v>
      </c>
      <c r="E8" s="3">
        <f t="shared" si="0"/>
        <v>1050</v>
      </c>
      <c r="F8" s="3">
        <f t="shared" si="0"/>
        <v>1060</v>
      </c>
      <c r="G8" s="3">
        <f t="shared" si="0"/>
        <v>1070</v>
      </c>
    </row>
    <row r="9" spans="1:7" x14ac:dyDescent="0.25">
      <c r="A9">
        <v>2</v>
      </c>
      <c r="B9" s="3">
        <f t="shared" ref="B9:G17" si="1">$A$2*(1+B$6)^$A9</f>
        <v>1040.4000000000001</v>
      </c>
      <c r="C9" s="3">
        <f t="shared" si="1"/>
        <v>1060.8999999999999</v>
      </c>
      <c r="D9" s="3">
        <f t="shared" si="1"/>
        <v>1081.6000000000001</v>
      </c>
      <c r="E9" s="3">
        <f t="shared" si="1"/>
        <v>1102.5</v>
      </c>
      <c r="F9" s="3">
        <f t="shared" si="1"/>
        <v>1123.6000000000001</v>
      </c>
      <c r="G9" s="3">
        <f t="shared" si="1"/>
        <v>1144.9000000000001</v>
      </c>
    </row>
    <row r="10" spans="1:7" x14ac:dyDescent="0.25">
      <c r="A10">
        <v>3</v>
      </c>
      <c r="B10" s="3">
        <f t="shared" si="1"/>
        <v>1061.2079999999999</v>
      </c>
      <c r="C10" s="3">
        <f t="shared" si="1"/>
        <v>1092.7270000000001</v>
      </c>
      <c r="D10" s="3">
        <f t="shared" si="1"/>
        <v>1124.864</v>
      </c>
      <c r="E10" s="3">
        <f t="shared" si="1"/>
        <v>1157.6250000000002</v>
      </c>
      <c r="F10" s="3">
        <f t="shared" si="1"/>
        <v>1191.0160000000003</v>
      </c>
      <c r="G10" s="3">
        <f t="shared" si="1"/>
        <v>1225.0430000000001</v>
      </c>
    </row>
    <row r="11" spans="1:7" x14ac:dyDescent="0.25">
      <c r="A11">
        <v>4</v>
      </c>
      <c r="B11" s="3">
        <f t="shared" si="1"/>
        <v>1082.4321600000001</v>
      </c>
      <c r="C11" s="3">
        <f t="shared" si="1"/>
        <v>1125.5088099999998</v>
      </c>
      <c r="D11" s="3">
        <f t="shared" si="1"/>
        <v>1169.8585600000001</v>
      </c>
      <c r="E11" s="3">
        <f t="shared" si="1"/>
        <v>1215.5062499999999</v>
      </c>
      <c r="F11" s="3">
        <f t="shared" si="1"/>
        <v>1262.4769600000004</v>
      </c>
      <c r="G11" s="3">
        <f t="shared" si="1"/>
        <v>1310.79601</v>
      </c>
    </row>
    <row r="12" spans="1:7" x14ac:dyDescent="0.25">
      <c r="A12">
        <v>5</v>
      </c>
      <c r="B12" s="3">
        <f t="shared" si="1"/>
        <v>1104.0808032</v>
      </c>
      <c r="C12" s="3">
        <f t="shared" si="1"/>
        <v>1159.2740742999999</v>
      </c>
      <c r="D12" s="3">
        <f t="shared" si="1"/>
        <v>1216.6529024000004</v>
      </c>
      <c r="E12" s="3">
        <f t="shared" si="1"/>
        <v>1276.2815625000001</v>
      </c>
      <c r="F12" s="3">
        <f t="shared" si="1"/>
        <v>1338.2255776000004</v>
      </c>
      <c r="G12" s="3">
        <f t="shared" si="1"/>
        <v>1402.5517307000002</v>
      </c>
    </row>
    <row r="13" spans="1:7" x14ac:dyDescent="0.25">
      <c r="A13">
        <v>6</v>
      </c>
      <c r="B13" s="3">
        <f t="shared" si="1"/>
        <v>1126.1624192640002</v>
      </c>
      <c r="C13" s="3">
        <f t="shared" si="1"/>
        <v>1194.0522965289999</v>
      </c>
      <c r="D13" s="3">
        <f t="shared" si="1"/>
        <v>1265.3190184960004</v>
      </c>
      <c r="E13" s="3">
        <f t="shared" si="1"/>
        <v>1340.095640625</v>
      </c>
      <c r="F13" s="3">
        <f t="shared" si="1"/>
        <v>1418.5191122560007</v>
      </c>
      <c r="G13" s="3">
        <f t="shared" si="1"/>
        <v>1500.730351849</v>
      </c>
    </row>
    <row r="14" spans="1:7" x14ac:dyDescent="0.25">
      <c r="A14">
        <v>7</v>
      </c>
      <c r="B14" s="3">
        <f t="shared" si="1"/>
        <v>1148.6856676492798</v>
      </c>
      <c r="C14" s="3">
        <f t="shared" si="1"/>
        <v>1229.87386542487</v>
      </c>
      <c r="D14" s="3">
        <f t="shared" si="1"/>
        <v>1315.9317792358402</v>
      </c>
      <c r="E14" s="3">
        <f t="shared" si="1"/>
        <v>1407.1004226562502</v>
      </c>
      <c r="F14" s="3">
        <f t="shared" si="1"/>
        <v>1503.6302589913607</v>
      </c>
      <c r="G14" s="3">
        <f t="shared" si="1"/>
        <v>1605.7814764784302</v>
      </c>
    </row>
    <row r="15" spans="1:7" x14ac:dyDescent="0.25">
      <c r="A15">
        <v>8</v>
      </c>
      <c r="B15" s="3">
        <f t="shared" si="1"/>
        <v>1171.6593810022655</v>
      </c>
      <c r="C15" s="3">
        <f t="shared" si="1"/>
        <v>1266.7700813876158</v>
      </c>
      <c r="D15" s="3">
        <f t="shared" si="1"/>
        <v>1368.5690504052741</v>
      </c>
      <c r="E15" s="3">
        <f t="shared" si="1"/>
        <v>1477.4554437890627</v>
      </c>
      <c r="F15" s="3">
        <f t="shared" si="1"/>
        <v>1593.8480745308423</v>
      </c>
      <c r="G15" s="3">
        <f t="shared" si="1"/>
        <v>1718.1861798319203</v>
      </c>
    </row>
    <row r="16" spans="1:7" x14ac:dyDescent="0.25">
      <c r="A16">
        <v>9</v>
      </c>
      <c r="B16" s="3">
        <f t="shared" si="1"/>
        <v>1195.0925686223109</v>
      </c>
      <c r="C16" s="3">
        <f t="shared" si="1"/>
        <v>1304.7731838292445</v>
      </c>
      <c r="D16" s="3">
        <f t="shared" si="1"/>
        <v>1423.3118124214852</v>
      </c>
      <c r="E16" s="3">
        <f t="shared" si="1"/>
        <v>1551.3282159785158</v>
      </c>
      <c r="F16" s="3">
        <f t="shared" si="1"/>
        <v>1689.4789590026928</v>
      </c>
      <c r="G16" s="3">
        <f t="shared" si="1"/>
        <v>1838.4592124201549</v>
      </c>
    </row>
    <row r="17" spans="1:7" x14ac:dyDescent="0.25">
      <c r="A17">
        <v>10</v>
      </c>
      <c r="B17" s="3">
        <f t="shared" si="1"/>
        <v>1218.9944199947572</v>
      </c>
      <c r="C17" s="3">
        <f t="shared" si="1"/>
        <v>1343.9163793441219</v>
      </c>
      <c r="D17" s="3">
        <f t="shared" si="1"/>
        <v>1480.2442849183446</v>
      </c>
      <c r="E17" s="3">
        <f t="shared" si="1"/>
        <v>1628.8946267774415</v>
      </c>
      <c r="F17" s="3">
        <f t="shared" si="1"/>
        <v>1790.8476965428547</v>
      </c>
      <c r="G17" s="3">
        <f t="shared" si="1"/>
        <v>1967.1513572895656</v>
      </c>
    </row>
    <row r="19" spans="1:7" x14ac:dyDescent="0.25">
      <c r="B19" s="5" t="s">
        <v>3</v>
      </c>
      <c r="C19" s="5"/>
      <c r="D19" s="5"/>
      <c r="E19" s="5"/>
      <c r="F19" s="5"/>
      <c r="G19" s="5"/>
    </row>
    <row r="20" spans="1:7" x14ac:dyDescent="0.25">
      <c r="B20" s="2" t="s">
        <v>0</v>
      </c>
    </row>
    <row r="21" spans="1:7" x14ac:dyDescent="0.25">
      <c r="B21" s="1">
        <v>0.02</v>
      </c>
      <c r="C21" s="1">
        <v>0.03</v>
      </c>
      <c r="D21" s="1">
        <v>0.04</v>
      </c>
      <c r="E21" s="1">
        <v>0.05</v>
      </c>
      <c r="F21" s="1">
        <v>0.06</v>
      </c>
      <c r="G21" s="1">
        <v>7.0000000000000007E-2</v>
      </c>
    </row>
    <row r="22" spans="1:7" x14ac:dyDescent="0.25">
      <c r="A22" t="s">
        <v>1</v>
      </c>
    </row>
    <row r="23" spans="1:7" x14ac:dyDescent="0.25">
      <c r="A23">
        <v>1</v>
      </c>
      <c r="B23" s="3">
        <f>$A$2*((1+B$21)*(1-$B$2))^$A23</f>
        <v>1009.8000000000001</v>
      </c>
      <c r="C23" s="3">
        <f t="shared" ref="C23:G32" si="2">$A$2*((1+C$21)*(1-$B$2))^$A23</f>
        <v>1019.7</v>
      </c>
      <c r="D23" s="3">
        <f t="shared" si="2"/>
        <v>1029.6000000000001</v>
      </c>
      <c r="E23" s="3">
        <f t="shared" si="2"/>
        <v>1039.5</v>
      </c>
      <c r="F23" s="3">
        <f t="shared" si="2"/>
        <v>1049.4000000000001</v>
      </c>
      <c r="G23" s="3">
        <f t="shared" si="2"/>
        <v>1059.3000000000002</v>
      </c>
    </row>
    <row r="24" spans="1:7" x14ac:dyDescent="0.25">
      <c r="A24">
        <v>2</v>
      </c>
      <c r="B24" s="3">
        <f t="shared" ref="B24:B32" si="3">$A$2*((1+B$21)*(1-$B$2))^$A24</f>
        <v>1019.6960400000002</v>
      </c>
      <c r="C24" s="3">
        <f t="shared" si="2"/>
        <v>1039.78809</v>
      </c>
      <c r="D24" s="3">
        <f t="shared" si="2"/>
        <v>1060.0761600000001</v>
      </c>
      <c r="E24" s="3">
        <f t="shared" si="2"/>
        <v>1080.5602500000002</v>
      </c>
      <c r="F24" s="3">
        <f t="shared" si="2"/>
        <v>1101.2403600000002</v>
      </c>
      <c r="G24" s="3">
        <f t="shared" si="2"/>
        <v>1122.1164900000003</v>
      </c>
    </row>
    <row r="25" spans="1:7" x14ac:dyDescent="0.25">
      <c r="A25">
        <v>3</v>
      </c>
      <c r="B25" s="3">
        <f t="shared" si="3"/>
        <v>1029.6890611920003</v>
      </c>
      <c r="C25" s="3">
        <f t="shared" si="2"/>
        <v>1060.271915373</v>
      </c>
      <c r="D25" s="3">
        <f t="shared" si="2"/>
        <v>1091.4544143360004</v>
      </c>
      <c r="E25" s="3">
        <f t="shared" si="2"/>
        <v>1123.2423798750003</v>
      </c>
      <c r="F25" s="3">
        <f t="shared" si="2"/>
        <v>1155.6416337840003</v>
      </c>
      <c r="G25" s="3">
        <f t="shared" si="2"/>
        <v>1188.6579978570005</v>
      </c>
    </row>
    <row r="26" spans="1:7" x14ac:dyDescent="0.25">
      <c r="A26">
        <v>4</v>
      </c>
      <c r="B26" s="3">
        <f t="shared" si="3"/>
        <v>1039.7800139916819</v>
      </c>
      <c r="C26" s="3">
        <f t="shared" si="2"/>
        <v>1081.1592721058482</v>
      </c>
      <c r="D26" s="3">
        <f t="shared" si="2"/>
        <v>1123.7614650003461</v>
      </c>
      <c r="E26" s="3">
        <f t="shared" si="2"/>
        <v>1167.610453880063</v>
      </c>
      <c r="F26" s="3">
        <f t="shared" si="2"/>
        <v>1212.7303304929303</v>
      </c>
      <c r="G26" s="3">
        <f t="shared" si="2"/>
        <v>1259.1454171299206</v>
      </c>
    </row>
    <row r="27" spans="1:7" x14ac:dyDescent="0.25">
      <c r="A27">
        <v>5</v>
      </c>
      <c r="B27" s="3">
        <f t="shared" si="3"/>
        <v>1049.9698581288003</v>
      </c>
      <c r="C27" s="3">
        <f t="shared" si="2"/>
        <v>1102.4581097663336</v>
      </c>
      <c r="D27" s="3">
        <f t="shared" si="2"/>
        <v>1157.0248043643562</v>
      </c>
      <c r="E27" s="3">
        <f t="shared" si="2"/>
        <v>1213.7310668083255</v>
      </c>
      <c r="F27" s="3">
        <f t="shared" si="2"/>
        <v>1272.6392088192811</v>
      </c>
      <c r="G27" s="3">
        <f t="shared" si="2"/>
        <v>1333.8127403657249</v>
      </c>
    </row>
    <row r="28" spans="1:7" x14ac:dyDescent="0.25">
      <c r="A28">
        <v>6</v>
      </c>
      <c r="B28" s="3">
        <f t="shared" si="3"/>
        <v>1060.2595627384628</v>
      </c>
      <c r="C28" s="3">
        <f t="shared" si="2"/>
        <v>1124.1765345287301</v>
      </c>
      <c r="D28" s="3">
        <f t="shared" si="2"/>
        <v>1191.2727385735413</v>
      </c>
      <c r="E28" s="3">
        <f t="shared" si="2"/>
        <v>1261.6734439472546</v>
      </c>
      <c r="F28" s="3">
        <f t="shared" si="2"/>
        <v>1335.5075857349536</v>
      </c>
      <c r="G28" s="3">
        <f t="shared" si="2"/>
        <v>1412.9078358694128</v>
      </c>
    </row>
    <row r="29" spans="1:7" x14ac:dyDescent="0.25">
      <c r="A29">
        <v>7</v>
      </c>
      <c r="B29" s="3">
        <f t="shared" si="3"/>
        <v>1070.6501064532999</v>
      </c>
      <c r="C29" s="3">
        <f t="shared" si="2"/>
        <v>1146.3228122589462</v>
      </c>
      <c r="D29" s="3">
        <f t="shared" si="2"/>
        <v>1226.5344116353183</v>
      </c>
      <c r="E29" s="3">
        <f t="shared" si="2"/>
        <v>1311.5095449831713</v>
      </c>
      <c r="F29" s="3">
        <f t="shared" si="2"/>
        <v>1401.4816604702605</v>
      </c>
      <c r="G29" s="3">
        <f t="shared" si="2"/>
        <v>1496.6932705364691</v>
      </c>
    </row>
    <row r="30" spans="1:7" x14ac:dyDescent="0.25">
      <c r="A30">
        <v>8</v>
      </c>
      <c r="B30" s="3">
        <f t="shared" si="3"/>
        <v>1081.1424774965424</v>
      </c>
      <c r="C30" s="3">
        <f t="shared" si="2"/>
        <v>1168.9053716604476</v>
      </c>
      <c r="D30" s="3">
        <f t="shared" si="2"/>
        <v>1262.8398302197238</v>
      </c>
      <c r="E30" s="3">
        <f t="shared" si="2"/>
        <v>1363.3141720100066</v>
      </c>
      <c r="F30" s="3">
        <f t="shared" si="2"/>
        <v>1470.7148544974918</v>
      </c>
      <c r="G30" s="3">
        <f t="shared" si="2"/>
        <v>1585.4471814792817</v>
      </c>
    </row>
    <row r="31" spans="1:7" x14ac:dyDescent="0.25">
      <c r="A31">
        <v>9</v>
      </c>
      <c r="B31" s="3">
        <f t="shared" si="3"/>
        <v>1091.7376737760085</v>
      </c>
      <c r="C31" s="3">
        <f t="shared" si="2"/>
        <v>1191.9328074821585</v>
      </c>
      <c r="D31" s="3">
        <f t="shared" si="2"/>
        <v>1300.2198891942278</v>
      </c>
      <c r="E31" s="3">
        <f t="shared" si="2"/>
        <v>1417.165081804402</v>
      </c>
      <c r="F31" s="3">
        <f t="shared" si="2"/>
        <v>1543.3681683096681</v>
      </c>
      <c r="G31" s="3">
        <f t="shared" si="2"/>
        <v>1679.4641993410032</v>
      </c>
    </row>
    <row r="32" spans="1:7" x14ac:dyDescent="0.25">
      <c r="A32">
        <v>10</v>
      </c>
      <c r="B32" s="3">
        <f t="shared" si="3"/>
        <v>1102.4367029790135</v>
      </c>
      <c r="C32" s="3">
        <f t="shared" si="2"/>
        <v>1215.4138837895568</v>
      </c>
      <c r="D32" s="3">
        <f t="shared" si="2"/>
        <v>1338.7063979143772</v>
      </c>
      <c r="E32" s="3">
        <f t="shared" si="2"/>
        <v>1473.143102535676</v>
      </c>
      <c r="F32" s="3">
        <f t="shared" si="2"/>
        <v>1619.6105558241659</v>
      </c>
      <c r="G32" s="3">
        <f t="shared" si="2"/>
        <v>1779.0564263619249</v>
      </c>
    </row>
    <row r="34" spans="1:7" x14ac:dyDescent="0.25">
      <c r="B34" s="5" t="s">
        <v>4</v>
      </c>
      <c r="C34" s="5"/>
      <c r="D34" s="5"/>
      <c r="E34" s="5"/>
      <c r="F34" s="5"/>
      <c r="G34" s="5"/>
    </row>
    <row r="35" spans="1:7" x14ac:dyDescent="0.25">
      <c r="B35" s="2" t="s">
        <v>0</v>
      </c>
    </row>
    <row r="36" spans="1:7" x14ac:dyDescent="0.25">
      <c r="B36" s="1">
        <v>0.02</v>
      </c>
      <c r="C36" s="1">
        <v>0.03</v>
      </c>
      <c r="D36" s="1">
        <v>0.04</v>
      </c>
      <c r="E36" s="1">
        <v>0.05</v>
      </c>
      <c r="F36" s="1">
        <v>0.06</v>
      </c>
      <c r="G36" s="1">
        <v>7.0000000000000007E-2</v>
      </c>
    </row>
    <row r="37" spans="1:7" x14ac:dyDescent="0.25">
      <c r="A37" t="s">
        <v>1</v>
      </c>
    </row>
    <row r="38" spans="1:7" x14ac:dyDescent="0.25">
      <c r="A38">
        <v>1</v>
      </c>
      <c r="B38" s="2">
        <f>(B8-B23)/(B8-$A$2)</f>
        <v>0.50999999999999657</v>
      </c>
      <c r="C38" s="2">
        <f t="shared" ref="C38:G38" si="4">(C8-C23)/(C8-$A$2)</f>
        <v>0.34333333333333182</v>
      </c>
      <c r="D38" s="2">
        <f t="shared" si="4"/>
        <v>0.25999999999999657</v>
      </c>
      <c r="E38" s="2">
        <f t="shared" si="4"/>
        <v>0.21</v>
      </c>
      <c r="F38" s="2">
        <f t="shared" si="4"/>
        <v>0.17666666666666514</v>
      </c>
      <c r="G38" s="2">
        <f t="shared" si="4"/>
        <v>0.15285714285714025</v>
      </c>
    </row>
    <row r="39" spans="1:7" x14ac:dyDescent="0.25">
      <c r="A39">
        <v>2</v>
      </c>
      <c r="B39" s="2">
        <f t="shared" ref="B39:G47" si="5">(B9-B24)/(B9-$A$2)</f>
        <v>0.51247425742573993</v>
      </c>
      <c r="C39" s="2">
        <f t="shared" si="5"/>
        <v>0.3466651888341527</v>
      </c>
      <c r="D39" s="2">
        <f t="shared" si="5"/>
        <v>0.26377254901960817</v>
      </c>
      <c r="E39" s="2">
        <f t="shared" si="5"/>
        <v>0.21404634146341245</v>
      </c>
      <c r="F39" s="2">
        <f t="shared" si="5"/>
        <v>0.18090323624595367</v>
      </c>
      <c r="G39" s="2">
        <f t="shared" si="5"/>
        <v>0.15723609385783116</v>
      </c>
    </row>
    <row r="40" spans="1:7" x14ac:dyDescent="0.25">
      <c r="A40">
        <v>3</v>
      </c>
      <c r="B40" s="2">
        <f t="shared" si="5"/>
        <v>0.51494802653247373</v>
      </c>
      <c r="C40" s="2">
        <f t="shared" si="5"/>
        <v>0.35000684403679727</v>
      </c>
      <c r="D40" s="2">
        <f t="shared" si="5"/>
        <v>0.26756779907739359</v>
      </c>
      <c r="E40" s="2">
        <f t="shared" si="5"/>
        <v>0.21812923156225125</v>
      </c>
      <c r="F40" s="2">
        <f t="shared" si="5"/>
        <v>0.18519059249486924</v>
      </c>
      <c r="G40" s="2">
        <f t="shared" si="5"/>
        <v>0.16168022174873065</v>
      </c>
    </row>
    <row r="41" spans="1:7" x14ac:dyDescent="0.25">
      <c r="A41">
        <v>4</v>
      </c>
      <c r="B41" s="2">
        <f t="shared" si="5"/>
        <v>0.51742118620109079</v>
      </c>
      <c r="C41" s="2">
        <f t="shared" si="5"/>
        <v>0.35335796661725699</v>
      </c>
      <c r="D41" s="2">
        <f t="shared" si="5"/>
        <v>0.27138517481635299</v>
      </c>
      <c r="E41" s="2">
        <f t="shared" si="5"/>
        <v>0.22224782863576775</v>
      </c>
      <c r="F41" s="2">
        <f t="shared" si="5"/>
        <v>0.18952760465935764</v>
      </c>
      <c r="G41" s="2">
        <f t="shared" si="5"/>
        <v>0.1661880822410797</v>
      </c>
    </row>
    <row r="42" spans="1:7" x14ac:dyDescent="0.25">
      <c r="A42">
        <v>5</v>
      </c>
      <c r="B42" s="2">
        <f t="shared" si="5"/>
        <v>0.51989361541744616</v>
      </c>
      <c r="C42" s="2">
        <f t="shared" si="5"/>
        <v>0.35671822161496874</v>
      </c>
      <c r="D42" s="2">
        <f t="shared" si="5"/>
        <v>0.27522409058501512</v>
      </c>
      <c r="E42" s="2">
        <f t="shared" si="5"/>
        <v>0.22640126661247809</v>
      </c>
      <c r="F42" s="2">
        <f t="shared" si="5"/>
        <v>0.19391309565086914</v>
      </c>
      <c r="G42" s="2">
        <f t="shared" si="5"/>
        <v>0.1707581537775146</v>
      </c>
    </row>
    <row r="43" spans="1:7" x14ac:dyDescent="0.25">
      <c r="A43">
        <v>6</v>
      </c>
      <c r="B43" s="2">
        <f t="shared" si="5"/>
        <v>0.52236519329605469</v>
      </c>
      <c r="C43" s="2">
        <f t="shared" si="5"/>
        <v>0.3600872715764396</v>
      </c>
      <c r="D43" s="2">
        <f t="shared" si="5"/>
        <v>0.27908395086866056</v>
      </c>
      <c r="E43" s="2">
        <f t="shared" si="5"/>
        <v>0.23058865598402709</v>
      </c>
      <c r="F43" s="2">
        <f t="shared" si="5"/>
        <v>0.19834584392951296</v>
      </c>
      <c r="G43" s="2">
        <f t="shared" si="5"/>
        <v>0.17538884083078501</v>
      </c>
    </row>
    <row r="44" spans="1:7" x14ac:dyDescent="0.25">
      <c r="A44">
        <v>7</v>
      </c>
      <c r="B44" s="2">
        <f t="shared" si="5"/>
        <v>0.5248357991037198</v>
      </c>
      <c r="C44" s="2">
        <f t="shared" si="5"/>
        <v>0.36346477670046795</v>
      </c>
      <c r="D44" s="2">
        <f t="shared" si="5"/>
        <v>0.28296415073137532</v>
      </c>
      <c r="E44" s="2">
        <f t="shared" si="5"/>
        <v>0.23480908481835328</v>
      </c>
      <c r="F44" s="2">
        <f t="shared" si="5"/>
        <v>0.20282458549189847</v>
      </c>
      <c r="G44" s="2">
        <f t="shared" si="5"/>
        <v>0.18007847743400821</v>
      </c>
    </row>
    <row r="45" spans="1:7" x14ac:dyDescent="0.25">
      <c r="A45">
        <v>8</v>
      </c>
      <c r="B45" s="2">
        <f t="shared" si="5"/>
        <v>0.52730531228309929</v>
      </c>
      <c r="C45" s="2">
        <f t="shared" si="5"/>
        <v>0.36685039498477801</v>
      </c>
      <c r="D45" s="2">
        <f t="shared" si="5"/>
        <v>0.28686407626818283</v>
      </c>
      <c r="E45" s="2">
        <f t="shared" si="5"/>
        <v>0.23906161980945617</v>
      </c>
      <c r="F45" s="2">
        <f t="shared" si="5"/>
        <v>0.20734801595615066</v>
      </c>
      <c r="G45" s="2">
        <f t="shared" si="5"/>
        <v>0.18482533092422362</v>
      </c>
    </row>
    <row r="46" spans="1:7" x14ac:dyDescent="0.25">
      <c r="A46">
        <v>9</v>
      </c>
      <c r="B46" s="2">
        <f t="shared" si="5"/>
        <v>0.52977361247619903</v>
      </c>
      <c r="C46" s="2">
        <f t="shared" si="5"/>
        <v>0.37024378237393474</v>
      </c>
      <c r="D46" s="2">
        <f t="shared" si="5"/>
        <v>0.29078310506652399</v>
      </c>
      <c r="E46" s="2">
        <f t="shared" si="5"/>
        <v>0.24334530736105456</v>
      </c>
      <c r="F46" s="2">
        <f t="shared" si="5"/>
        <v>0.21191479273619723</v>
      </c>
      <c r="G46" s="2">
        <f t="shared" si="5"/>
        <v>0.18962760587986566</v>
      </c>
    </row>
    <row r="47" spans="1:7" x14ac:dyDescent="0.25">
      <c r="A47">
        <v>10</v>
      </c>
      <c r="B47" s="2">
        <f t="shared" si="5"/>
        <v>0.53224057954779924</v>
      </c>
      <c r="C47" s="2">
        <f t="shared" si="5"/>
        <v>0.37364459290839924</v>
      </c>
      <c r="D47" s="2">
        <f t="shared" si="5"/>
        <v>0.29472060667631456</v>
      </c>
      <c r="E47" s="2">
        <f t="shared" si="5"/>
        <v>0.24765917470127183</v>
      </c>
      <c r="F47" s="2">
        <f t="shared" si="5"/>
        <v>0.21652353729705751</v>
      </c>
      <c r="G47" s="2">
        <f t="shared" si="5"/>
        <v>0.19448344823169697</v>
      </c>
    </row>
  </sheetData>
  <mergeCells count="3">
    <mergeCell ref="B4:G4"/>
    <mergeCell ref="B19:G19"/>
    <mergeCell ref="B34:G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jonathangalt</dc:creator>
  <cp:lastModifiedBy>jonathangalt</cp:lastModifiedBy>
  <dcterms:created xsi:type="dcterms:W3CDTF">2020-10-08T21:25:54Z</dcterms:created>
  <dcterms:modified xsi:type="dcterms:W3CDTF">2020-10-10T02:20:13Z</dcterms:modified>
</cp:coreProperties>
</file>