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aporco\Desktop\"/>
    </mc:Choice>
  </mc:AlternateContent>
  <bookViews>
    <workbookView xWindow="0" yWindow="0" windowWidth="20448" windowHeight="808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6" i="1"/>
  <c r="K5" i="1"/>
  <c r="H6" i="1" s="1"/>
  <c r="J6" i="1" s="1"/>
  <c r="K6" i="1" s="1"/>
  <c r="C7" i="1"/>
  <c r="C8" i="1"/>
  <c r="C9" i="1"/>
  <c r="C10" i="1"/>
  <c r="C11" i="1"/>
  <c r="C12" i="1"/>
  <c r="C13" i="1"/>
  <c r="C14" i="1"/>
  <c r="C6" i="1"/>
  <c r="E5" i="1"/>
  <c r="B6" i="1"/>
  <c r="D6" i="1" s="1"/>
  <c r="H7" i="1" l="1"/>
  <c r="J7" i="1" s="1"/>
  <c r="E6" i="1"/>
  <c r="B7" i="1" s="1"/>
  <c r="K7" i="1" l="1"/>
  <c r="H8" i="1" s="1"/>
  <c r="J8" i="1" s="1"/>
  <c r="K8" i="1" s="1"/>
  <c r="H9" i="1" s="1"/>
  <c r="J9" i="1" s="1"/>
  <c r="D7" i="1"/>
  <c r="E7" i="1" s="1"/>
  <c r="B8" i="1" s="1"/>
  <c r="D8" i="1" s="1"/>
  <c r="E8" i="1" s="1"/>
  <c r="B9" i="1" s="1"/>
  <c r="K9" i="1" l="1"/>
  <c r="H10" i="1" s="1"/>
  <c r="J10" i="1" s="1"/>
  <c r="D9" i="1"/>
  <c r="E9" i="1" s="1"/>
  <c r="B10" i="1" s="1"/>
  <c r="K10" i="1" l="1"/>
  <c r="H11" i="1" s="1"/>
  <c r="J11" i="1" s="1"/>
  <c r="D10" i="1"/>
  <c r="E10" i="1" s="1"/>
  <c r="B11" i="1" s="1"/>
  <c r="K11" i="1" l="1"/>
  <c r="H12" i="1" s="1"/>
  <c r="J12" i="1" s="1"/>
  <c r="D11" i="1"/>
  <c r="E11" i="1" s="1"/>
  <c r="B12" i="1" s="1"/>
  <c r="K12" i="1" l="1"/>
  <c r="H13" i="1" s="1"/>
  <c r="J13" i="1" s="1"/>
  <c r="D12" i="1"/>
  <c r="E12" i="1" s="1"/>
  <c r="B13" i="1" s="1"/>
  <c r="K13" i="1" l="1"/>
  <c r="H14" i="1" s="1"/>
  <c r="J14" i="1" s="1"/>
  <c r="K14" i="1" s="1"/>
  <c r="D13" i="1"/>
  <c r="E13" i="1" s="1"/>
  <c r="B14" i="1" s="1"/>
  <c r="D14" i="1" l="1"/>
  <c r="E14" i="1" s="1"/>
</calcChain>
</file>

<file path=xl/sharedStrings.xml><?xml version="1.0" encoding="utf-8"?>
<sst xmlns="http://schemas.openxmlformats.org/spreadsheetml/2006/main" count="14" uniqueCount="5">
  <si>
    <t>PMT</t>
  </si>
  <si>
    <t>PV</t>
  </si>
  <si>
    <t>Period</t>
  </si>
  <si>
    <t>rate</t>
  </si>
  <si>
    <t>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</si>
</sst>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10" fontId="0" fillId="0" borderId="0" xfId="2" applyNumberFormat="1" applyFont="1"/>
    <xf numFmtId="10" fontId="0" fillId="0" borderId="0" xfId="0" applyNumberFormat="1"/>
    <xf numFmtId="0" fontId="2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Future Value of an Annuity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FV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Sheet1!$D$5:$D$14</c:f>
              <c:numCache>
                <c:formatCode>_("$"* #,##0.00_);_("$"* \(#,##0.00\);_("$"* "-"??_);_(@_)</c:formatCode>
                <c:ptCount val="10"/>
                <c:pt idx="1">
                  <c:v>1070</c:v>
                </c:pt>
                <c:pt idx="2">
                  <c:v>2214.9</c:v>
                </c:pt>
                <c:pt idx="3">
                  <c:v>3439.9430000000002</c:v>
                </c:pt>
                <c:pt idx="4">
                  <c:v>4750.7390100000002</c:v>
                </c:pt>
                <c:pt idx="5">
                  <c:v>6153.2907407000002</c:v>
                </c:pt>
                <c:pt idx="6">
                  <c:v>7654.021092549001</c:v>
                </c:pt>
                <c:pt idx="7">
                  <c:v>9259.8025690274317</c:v>
                </c:pt>
                <c:pt idx="8">
                  <c:v>10977.988748859352</c:v>
                </c:pt>
                <c:pt idx="9">
                  <c:v>12816.447961279508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B7-4CDA-B9B5-F89071176DCA}"/>
            </c:ext>
          </c:extLst>
        </c:ser>
        <c:ser>
          <c:idx val="1"/>
          <c:order val="1"/>
          <c:tx>
            <c:strRef>
              <c:f>Sheet1!$J$4</c:f>
              <c:strCache>
                <c:ptCount val="1"/>
                <c:pt idx="0">
                  <c:v>FV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Sheet1!$J$5:$J$14</c:f>
              <c:numCache>
                <c:formatCode>_("$"* #,##0.00_);_("$"* \(#,##0.00\);_("$"* "-"??_);_(@_)</c:formatCode>
                <c:ptCount val="10"/>
                <c:pt idx="1">
                  <c:v>1040</c:v>
                </c:pt>
                <c:pt idx="2">
                  <c:v>2121.6</c:v>
                </c:pt>
                <c:pt idx="3">
                  <c:v>3246.4639999999999</c:v>
                </c:pt>
                <c:pt idx="4">
                  <c:v>4416.3225600000005</c:v>
                </c:pt>
                <c:pt idx="5">
                  <c:v>5632.9754624000007</c:v>
                </c:pt>
                <c:pt idx="6">
                  <c:v>6898.294480896001</c:v>
                </c:pt>
                <c:pt idx="7">
                  <c:v>8214.2262601318416</c:v>
                </c:pt>
                <c:pt idx="8">
                  <c:v>9582.7953105371162</c:v>
                </c:pt>
                <c:pt idx="9">
                  <c:v>11006.107122958601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B7-4CDA-B9B5-F89071176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859576"/>
        <c:axId val="450860232"/>
      </c:lineChart>
      <c:catAx>
        <c:axId val="450859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Period</a:t>
                </a:r>
              </a:p>
            </c:rich>
          </c:tx>
          <c:layout>
            <c:manualLayout>
              <c:xMode val="edge"/>
              <c:yMode val="edge"/>
              <c:x val="0.48120034995625549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860232"/>
        <c:crosses val="autoZero"/>
        <c:auto val="1"/>
        <c:lblAlgn val="ctr"/>
        <c:lblOffset val="100"/>
        <c:noMultiLvlLbl val="0"/>
      </c:catAx>
      <c:valAx>
        <c:axId val="45086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859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213360</xdr:colOff>
      <xdr:row>0</xdr:row>
      <xdr:rowOff>41910</xdr:rowOff>
    </xdr:from>
    <xdr:to>
      <xdr:col>18</xdr:col>
      <xdr:colOff>518160</xdr:colOff>
      <xdr:row>15</xdr:row>
      <xdr:rowOff>41910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N20" sqref="N20"/>
    </sheetView>
  </sheetViews>
  <sheetFormatPr defaultRowHeight="14.4" x14ac:dyDescent="0.3"/>
  <cols>
    <col min="1" max="1" width="10.109375" bestFit="1" customWidth="1"/>
    <col min="2" max="2" width="11.109375" style="1" bestFit="1" customWidth="1"/>
    <col min="3" max="3" width="6" bestFit="1" customWidth="1"/>
    <col min="4" max="5" width="11.109375" style="1" bestFit="1" customWidth="1"/>
    <col min="6" max="6" width="2.5546875" customWidth="1"/>
    <col min="7" max="7" width="10.109375" bestFit="1" customWidth="1"/>
    <col min="8" max="8" width="11.109375" bestFit="1" customWidth="1"/>
    <col min="9" max="9" width="6" bestFit="1" customWidth="1"/>
    <col min="10" max="11" width="11.109375" bestFit="1" customWidth="1"/>
  </cols>
  <sheetData>
    <row r="1" spans="1:11" x14ac:dyDescent="0.3">
      <c r="A1" s="4" t="s">
        <v>0</v>
      </c>
      <c r="B1" s="4" t="s">
        <v>3</v>
      </c>
      <c r="G1" s="4" t="s">
        <v>0</v>
      </c>
      <c r="H1" s="4" t="s">
        <v>3</v>
      </c>
      <c r="J1" s="1"/>
      <c r="K1" s="1"/>
    </row>
    <row r="2" spans="1:11" x14ac:dyDescent="0.3">
      <c r="A2" s="1">
        <v>1000</v>
      </c>
      <c r="B2" s="2">
        <v>7.0000000000000007E-2</v>
      </c>
      <c r="G2" s="1">
        <v>1000</v>
      </c>
      <c r="H2" s="2">
        <v>0.04</v>
      </c>
      <c r="J2" s="1"/>
      <c r="K2" s="1"/>
    </row>
    <row r="3" spans="1:11" x14ac:dyDescent="0.3">
      <c r="H3" s="1"/>
      <c r="J3" s="1"/>
      <c r="K3" s="1"/>
    </row>
    <row r="4" spans="1:11" s="6" customFormat="1" x14ac:dyDescent="0.3">
      <c r="A4" s="4" t="s">
        <v>2</v>
      </c>
      <c r="B4" s="5" t="s">
        <v>1</v>
      </c>
      <c r="C4" s="4" t="s">
        <v>3</v>
      </c>
      <c r="D4" s="5" t="s">
        <v>4</v>
      </c>
      <c r="E4" s="5" t="s">
        <v>0</v>
      </c>
      <c r="G4" s="4" t="s">
        <v>2</v>
      </c>
      <c r="H4" s="5" t="s">
        <v>1</v>
      </c>
      <c r="I4" s="4" t="s">
        <v>3</v>
      </c>
      <c r="J4" s="5" t="s">
        <v>4</v>
      </c>
      <c r="K4" s="5" t="s">
        <v>0</v>
      </c>
    </row>
    <row r="5" spans="1:11" x14ac:dyDescent="0.3">
      <c r="A5">
        <v>1</v>
      </c>
      <c r="E5" s="1">
        <f>A2</f>
        <v>1000</v>
      </c>
      <c r="G5">
        <v>1</v>
      </c>
      <c r="H5" s="1"/>
      <c r="J5" s="1"/>
      <c r="K5" s="1">
        <f>G2</f>
        <v>1000</v>
      </c>
    </row>
    <row r="6" spans="1:11" x14ac:dyDescent="0.3">
      <c r="A6">
        <v>2</v>
      </c>
      <c r="B6" s="1">
        <f>E5</f>
        <v>1000</v>
      </c>
      <c r="C6" s="3">
        <f>$B$2</f>
        <v>7.0000000000000007E-2</v>
      </c>
      <c r="D6" s="1">
        <f>B6*(1+C6)</f>
        <v>1070</v>
      </c>
      <c r="E6" s="1">
        <f>D6+$A$2</f>
        <v>2070</v>
      </c>
      <c r="G6">
        <v>2</v>
      </c>
      <c r="H6" s="1">
        <f>K5</f>
        <v>1000</v>
      </c>
      <c r="I6" s="3">
        <f>$H$2</f>
        <v>0.04</v>
      </c>
      <c r="J6" s="1">
        <f>H6*(1+I6)</f>
        <v>1040</v>
      </c>
      <c r="K6" s="1">
        <f>J6+$G$2</f>
        <v>2040</v>
      </c>
    </row>
    <row r="7" spans="1:11" x14ac:dyDescent="0.3">
      <c r="A7">
        <v>3</v>
      </c>
      <c r="B7" s="1">
        <f t="shared" ref="B7:B14" si="0">E6</f>
        <v>2070</v>
      </c>
      <c r="C7" s="3">
        <f>$B$2</f>
        <v>7.0000000000000007E-2</v>
      </c>
      <c r="D7" s="1">
        <f t="shared" ref="D7:D14" si="1">B7*(1+C7)</f>
        <v>2214.9</v>
      </c>
      <c r="E7" s="1">
        <f>D7+$A$2</f>
        <v>3214.9</v>
      </c>
      <c r="G7">
        <v>3</v>
      </c>
      <c r="H7" s="1">
        <f t="shared" ref="H7:H14" si="2">K6</f>
        <v>2040</v>
      </c>
      <c r="I7" s="3">
        <f t="shared" ref="I7:I14" si="3">$H$2</f>
        <v>0.04</v>
      </c>
      <c r="J7" s="1">
        <f t="shared" ref="J7:J14" si="4">H7*(1+I7)</f>
        <v>2121.6</v>
      </c>
      <c r="K7" s="1">
        <f t="shared" ref="K7:K14" si="5">J7+$G$2</f>
        <v>3121.6</v>
      </c>
    </row>
    <row r="8" spans="1:11" x14ac:dyDescent="0.3">
      <c r="A8">
        <v>4</v>
      </c>
      <c r="B8" s="1">
        <f t="shared" si="0"/>
        <v>3214.9</v>
      </c>
      <c r="C8" s="3">
        <f>$B$2</f>
        <v>7.0000000000000007E-2</v>
      </c>
      <c r="D8" s="1">
        <f t="shared" si="1"/>
        <v>3439.9430000000002</v>
      </c>
      <c r="E8" s="1">
        <f>D8+$A$2</f>
        <v>4439.9430000000002</v>
      </c>
      <c r="G8">
        <v>4</v>
      </c>
      <c r="H8" s="1">
        <f t="shared" si="2"/>
        <v>3121.6</v>
      </c>
      <c r="I8" s="3">
        <f t="shared" si="3"/>
        <v>0.04</v>
      </c>
      <c r="J8" s="1">
        <f t="shared" si="4"/>
        <v>3246.4639999999999</v>
      </c>
      <c r="K8" s="1">
        <f t="shared" si="5"/>
        <v>4246.4639999999999</v>
      </c>
    </row>
    <row r="9" spans="1:11" x14ac:dyDescent="0.3">
      <c r="A9">
        <v>5</v>
      </c>
      <c r="B9" s="1">
        <f t="shared" si="0"/>
        <v>4439.9430000000002</v>
      </c>
      <c r="C9" s="3">
        <f>$B$2</f>
        <v>7.0000000000000007E-2</v>
      </c>
      <c r="D9" s="1">
        <f t="shared" si="1"/>
        <v>4750.7390100000002</v>
      </c>
      <c r="E9" s="1">
        <f>D9+$A$2</f>
        <v>5750.7390100000002</v>
      </c>
      <c r="G9">
        <v>5</v>
      </c>
      <c r="H9" s="1">
        <f t="shared" si="2"/>
        <v>4246.4639999999999</v>
      </c>
      <c r="I9" s="3">
        <f t="shared" si="3"/>
        <v>0.04</v>
      </c>
      <c r="J9" s="1">
        <f t="shared" si="4"/>
        <v>4416.3225600000005</v>
      </c>
      <c r="K9" s="1">
        <f t="shared" si="5"/>
        <v>5416.3225600000005</v>
      </c>
    </row>
    <row r="10" spans="1:11" x14ac:dyDescent="0.3">
      <c r="A10">
        <v>6</v>
      </c>
      <c r="B10" s="1">
        <f t="shared" si="0"/>
        <v>5750.7390100000002</v>
      </c>
      <c r="C10" s="3">
        <f>$B$2</f>
        <v>7.0000000000000007E-2</v>
      </c>
      <c r="D10" s="1">
        <f t="shared" si="1"/>
        <v>6153.2907407000002</v>
      </c>
      <c r="E10" s="1">
        <f>D10+$A$2</f>
        <v>7153.2907407000002</v>
      </c>
      <c r="G10">
        <v>6</v>
      </c>
      <c r="H10" s="1">
        <f t="shared" si="2"/>
        <v>5416.3225600000005</v>
      </c>
      <c r="I10" s="3">
        <f t="shared" si="3"/>
        <v>0.04</v>
      </c>
      <c r="J10" s="1">
        <f t="shared" si="4"/>
        <v>5632.9754624000007</v>
      </c>
      <c r="K10" s="1">
        <f t="shared" si="5"/>
        <v>6632.9754624000007</v>
      </c>
    </row>
    <row r="11" spans="1:11" x14ac:dyDescent="0.3">
      <c r="A11">
        <v>7</v>
      </c>
      <c r="B11" s="1">
        <f t="shared" si="0"/>
        <v>7153.2907407000002</v>
      </c>
      <c r="C11" s="3">
        <f>$B$2</f>
        <v>7.0000000000000007E-2</v>
      </c>
      <c r="D11" s="1">
        <f t="shared" si="1"/>
        <v>7654.021092549001</v>
      </c>
      <c r="E11" s="1">
        <f>D11+$A$2</f>
        <v>8654.021092549001</v>
      </c>
      <c r="G11">
        <v>7</v>
      </c>
      <c r="H11" s="1">
        <f t="shared" si="2"/>
        <v>6632.9754624000007</v>
      </c>
      <c r="I11" s="3">
        <f t="shared" si="3"/>
        <v>0.04</v>
      </c>
      <c r="J11" s="1">
        <f t="shared" si="4"/>
        <v>6898.294480896001</v>
      </c>
      <c r="K11" s="1">
        <f t="shared" si="5"/>
        <v>7898.294480896001</v>
      </c>
    </row>
    <row r="12" spans="1:11" x14ac:dyDescent="0.3">
      <c r="A12">
        <v>8</v>
      </c>
      <c r="B12" s="1">
        <f t="shared" si="0"/>
        <v>8654.021092549001</v>
      </c>
      <c r="C12" s="3">
        <f>$B$2</f>
        <v>7.0000000000000007E-2</v>
      </c>
      <c r="D12" s="1">
        <f t="shared" si="1"/>
        <v>9259.8025690274317</v>
      </c>
      <c r="E12" s="1">
        <f>D12+$A$2</f>
        <v>10259.802569027432</v>
      </c>
      <c r="G12">
        <v>8</v>
      </c>
      <c r="H12" s="1">
        <f t="shared" si="2"/>
        <v>7898.294480896001</v>
      </c>
      <c r="I12" s="3">
        <f t="shared" si="3"/>
        <v>0.04</v>
      </c>
      <c r="J12" s="1">
        <f t="shared" si="4"/>
        <v>8214.2262601318416</v>
      </c>
      <c r="K12" s="1">
        <f t="shared" si="5"/>
        <v>9214.2262601318416</v>
      </c>
    </row>
    <row r="13" spans="1:11" x14ac:dyDescent="0.3">
      <c r="A13">
        <v>9</v>
      </c>
      <c r="B13" s="1">
        <f t="shared" si="0"/>
        <v>10259.802569027432</v>
      </c>
      <c r="C13" s="3">
        <f>$B$2</f>
        <v>7.0000000000000007E-2</v>
      </c>
      <c r="D13" s="1">
        <f t="shared" si="1"/>
        <v>10977.988748859352</v>
      </c>
      <c r="E13" s="1">
        <f>D13+$A$2</f>
        <v>11977.988748859352</v>
      </c>
      <c r="G13">
        <v>9</v>
      </c>
      <c r="H13" s="1">
        <f t="shared" si="2"/>
        <v>9214.2262601318416</v>
      </c>
      <c r="I13" s="3">
        <f t="shared" si="3"/>
        <v>0.04</v>
      </c>
      <c r="J13" s="1">
        <f t="shared" si="4"/>
        <v>9582.7953105371162</v>
      </c>
      <c r="K13" s="1">
        <f t="shared" si="5"/>
        <v>10582.795310537116</v>
      </c>
    </row>
    <row r="14" spans="1:11" x14ac:dyDescent="0.3">
      <c r="A14">
        <v>10</v>
      </c>
      <c r="B14" s="1">
        <f t="shared" si="0"/>
        <v>11977.988748859352</v>
      </c>
      <c r="C14" s="3">
        <f>$B$2</f>
        <v>7.0000000000000007E-2</v>
      </c>
      <c r="D14" s="1">
        <f t="shared" si="1"/>
        <v>12816.447961279508</v>
      </c>
      <c r="E14" s="1">
        <f>D14+$A$2</f>
        <v>13816.447961279508</v>
      </c>
      <c r="G14">
        <v>10</v>
      </c>
      <c r="H14" s="1">
        <f t="shared" si="2"/>
        <v>10582.795310537116</v>
      </c>
      <c r="I14" s="3">
        <f t="shared" si="3"/>
        <v>0.04</v>
      </c>
      <c r="J14" s="1">
        <f t="shared" si="4"/>
        <v>11006.107122958601</v>
      </c>
      <c r="K14" s="1">
        <f t="shared" si="5"/>
        <v>12006.107122958601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2020-10-16T16:30:01Z</dcterms:created>
  <dcterms:modified xsi:type="dcterms:W3CDTF">2020-10-16T16:50:45Z</dcterms:modified>
</cp:coreProperties>
</file>